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https://mosaicco-my.sharepoint.com/personal/vanessa_recife_mosaicco_com/Documents/Desktop/REVISAO TREINAMENTO slp/ARQUIVOS ARIBA/"/>
    </mc:Choice>
  </mc:AlternateContent>
  <xr:revisionPtr revIDLastSave="103" documentId="13_ncr:1_{36582D28-5B3A-4627-B116-132E28DD337B}" xr6:coauthVersionLast="47" xr6:coauthVersionMax="47" xr10:uidLastSave="{98847491-966A-4A54-A401-5D2397AC7DEE}"/>
  <bookViews>
    <workbookView xWindow="28680" yWindow="-120" windowWidth="29040" windowHeight="15840" xr2:uid="{F74CD23E-7C0B-46BC-A442-30D73632E0E2}"/>
  </bookViews>
  <sheets>
    <sheet name="Chave" sheetId="1" r:id="rId1"/>
    <sheet name="Versão" sheetId="2" r:id="rId2"/>
  </sheets>
  <definedNames>
    <definedName name="_xlnm._FilterDatabase" localSheetId="0" hidden="1">Chave!$A$2:$E$2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4" i="1" l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  <c r="D61" i="1"/>
  <c r="D62" i="1"/>
  <c r="D63" i="1"/>
  <c r="D64" i="1"/>
  <c r="D65" i="1"/>
  <c r="D3" i="1"/>
</calcChain>
</file>

<file path=xl/sharedStrings.xml><?xml version="1.0" encoding="utf-8"?>
<sst xmlns="http://schemas.openxmlformats.org/spreadsheetml/2006/main" count="178" uniqueCount="156">
  <si>
    <t>Banco do Brasil S.A.</t>
  </si>
  <si>
    <t>Banco da Amazônia S.A.</t>
  </si>
  <si>
    <t>Banco do Nordeste do Brasil S.A.</t>
  </si>
  <si>
    <t>Bny Mellon Banco S.A.</t>
  </si>
  <si>
    <t>BANESTES S.A. (Banco do Estado do Espírito Santo)</t>
  </si>
  <si>
    <t>Banco Santander (Brasil) S.A.</t>
  </si>
  <si>
    <t>X</t>
  </si>
  <si>
    <t>Banco do Estado do Pará S.A.</t>
  </si>
  <si>
    <t>Banco do Estado do Rio Grande do Sul S.A.</t>
  </si>
  <si>
    <t>Banco do Estado de Sergipe S.A.</t>
  </si>
  <si>
    <t>Banco Ibi S.A. Banco Múltiplo</t>
  </si>
  <si>
    <t>BRB (Banco de Brasília S.A.)</t>
  </si>
  <si>
    <t>Banco Intermedium S.A.</t>
  </si>
  <si>
    <t>Banco Topázio S.A.</t>
  </si>
  <si>
    <t>Unicred Norte do Paraná</t>
  </si>
  <si>
    <t>Cooperativa Central de Crédito Urbano (CECRED)</t>
  </si>
  <si>
    <t>Brickell S.A. Crédito, financiamento e Investimento</t>
  </si>
  <si>
    <t>Banco Finaxis</t>
  </si>
  <si>
    <t>Cooperativa Central de Crédito Noroeste Brasileiro Ltda.</t>
  </si>
  <si>
    <t>Uniprime Central Ccc Ltda</t>
  </si>
  <si>
    <t>Caixa Econômica Federal</t>
  </si>
  <si>
    <t>Lecca Cfi S.A.</t>
  </si>
  <si>
    <t>Cresol Confederação</t>
  </si>
  <si>
    <t>Unicred Cooperativa LTDA</t>
  </si>
  <si>
    <t>Stone Pagamentos S.A.</t>
  </si>
  <si>
    <t>Banco BTG Pactual S.A.</t>
  </si>
  <si>
    <t>Banco Matone S.A.</t>
  </si>
  <si>
    <t>Banco Arbi S.A.</t>
  </si>
  <si>
    <t>Banco Bs2 S.A.</t>
  </si>
  <si>
    <t>Banco Bradesco S.A.</t>
  </si>
  <si>
    <t>Banco ABC Brasil S.A.</t>
  </si>
  <si>
    <t>Nu Pagamentos S.A (Nubank)</t>
  </si>
  <si>
    <t>MONEY PLUS Sociedade de Crédito</t>
  </si>
  <si>
    <t>Senff S.A.</t>
  </si>
  <si>
    <t>Ccr De Primavera Do Leste</t>
  </si>
  <si>
    <t>PagSeguro Internet S.A.</t>
  </si>
  <si>
    <t>Mercado Pago (Conta do Mercado Livre)</t>
  </si>
  <si>
    <t>QI Sociedade de Crédito Direto S.A.</t>
  </si>
  <si>
    <t>Banco C6 S.A (C6 Bank)</t>
  </si>
  <si>
    <t>Itaú Unibanco S.A.</t>
  </si>
  <si>
    <t>Banco Real S.A.</t>
  </si>
  <si>
    <t>SOCOPA Sociedade Corretora Paulista S.A.</t>
  </si>
  <si>
    <t>GERENCIANET S.A.</t>
  </si>
  <si>
    <t>PICPAY Serviços S.A.</t>
  </si>
  <si>
    <t>BOLETOBANCÁRIO.COM Tecnologia de Pagamentos LTDA.</t>
  </si>
  <si>
    <t>Banco Mercantil do Brasil S.A.</t>
  </si>
  <si>
    <t>HSBC Bank Brasil S.A. (Banco Múltiplo)</t>
  </si>
  <si>
    <t>CORA Sociedade de Crédito Direto S.A.</t>
  </si>
  <si>
    <t>Unibanco (União de Bancos Brasileiros S.A.)</t>
  </si>
  <si>
    <t>Banco Safra S.A.</t>
  </si>
  <si>
    <t>Banco de Tokyo-Mitsubishi UFJ Brasil S.A.</t>
  </si>
  <si>
    <t>Citibank N.A.</t>
  </si>
  <si>
    <t>Deutsche Bank S.A. (Banco Alemão)</t>
  </si>
  <si>
    <t>Banco Industrial do Brasil S.A.</t>
  </si>
  <si>
    <t>Banco Paulista S.A.</t>
  </si>
  <si>
    <t>Banco Sofisa S.A.</t>
  </si>
  <si>
    <t>Banco Pine S.A.</t>
  </si>
  <si>
    <t>Banco Votorantim S.A.</t>
  </si>
  <si>
    <t>Banco Daycoval S.A.</t>
  </si>
  <si>
    <t>Banco Semear S.A.</t>
  </si>
  <si>
    <t>Banco Citibank S.A.</t>
  </si>
  <si>
    <t>Banco Cooperativo Sicredi S.A.</t>
  </si>
  <si>
    <t>Bank of America Merrill Lynch Banco Múltiplo S.A.</t>
  </si>
  <si>
    <t>Banco Cooperativo do Brasil S.A. – BANCOOB</t>
  </si>
  <si>
    <t>001</t>
  </si>
  <si>
    <t>003</t>
  </si>
  <si>
    <t>004</t>
  </si>
  <si>
    <t>017</t>
  </si>
  <si>
    <t>021</t>
  </si>
  <si>
    <t>033</t>
  </si>
  <si>
    <t>037</t>
  </si>
  <si>
    <t>041</t>
  </si>
  <si>
    <t>047</t>
  </si>
  <si>
    <t>063</t>
  </si>
  <si>
    <t>070</t>
  </si>
  <si>
    <t>077</t>
  </si>
  <si>
    <t>082</t>
  </si>
  <si>
    <t>084</t>
  </si>
  <si>
    <t>085</t>
  </si>
  <si>
    <t>092</t>
  </si>
  <si>
    <t>094</t>
  </si>
  <si>
    <t>097</t>
  </si>
  <si>
    <t>099</t>
  </si>
  <si>
    <t>Código do Banco</t>
  </si>
  <si>
    <t>Número de verificação</t>
  </si>
  <si>
    <t>Nome do Banco</t>
  </si>
  <si>
    <t>Concatenado</t>
  </si>
  <si>
    <t>Chave bancária / Número de encaminhamento ABA (8 digitos)</t>
  </si>
  <si>
    <t>Exemplo Banco do Brasil
Agência 3278 
Chave: 00193278</t>
  </si>
  <si>
    <t>0019 +4 digitos da sua agência</t>
  </si>
  <si>
    <t>0035 +4 digitos da sua agência</t>
  </si>
  <si>
    <t>0043 +4 digitos da sua agência</t>
  </si>
  <si>
    <t>0170 +4 digitos da sua agência</t>
  </si>
  <si>
    <t>0213 +4 digitos da sua agência</t>
  </si>
  <si>
    <t>0337 +4 digitos da sua agência</t>
  </si>
  <si>
    <t>037X +4 digitos da sua agência</t>
  </si>
  <si>
    <t>0418 +4 digitos da sua agência</t>
  </si>
  <si>
    <t>0477 +4 digitos da sua agência</t>
  </si>
  <si>
    <t>063X +4 digitos da sua agência</t>
  </si>
  <si>
    <t>0701 +4 digitos da sua agência</t>
  </si>
  <si>
    <t>0779 +4 digitos da sua agência</t>
  </si>
  <si>
    <t>0825 +4 digitos da sua agência</t>
  </si>
  <si>
    <t>0841 +4 digitos da sua agência</t>
  </si>
  <si>
    <t>085X +4 digitos da sua agência</t>
  </si>
  <si>
    <t>0922 +4 digitos da sua agência</t>
  </si>
  <si>
    <t>0949 +4 digitos da sua agência</t>
  </si>
  <si>
    <t>0973 +4 digitos da sua agência</t>
  </si>
  <si>
    <t>099X +4 digitos da sua agência</t>
  </si>
  <si>
    <t>104X +4 digitos da sua agência</t>
  </si>
  <si>
    <t>1050 +4 digitos da sua agência</t>
  </si>
  <si>
    <t>133X +4 digitos da sua agência</t>
  </si>
  <si>
    <t>1368 +4 digitos da sua agência</t>
  </si>
  <si>
    <t>197X +4 digitos da sua agência</t>
  </si>
  <si>
    <t>2089 +4 digitos da sua agência</t>
  </si>
  <si>
    <t>2127 +4 digitos da sua agência</t>
  </si>
  <si>
    <t>2135 +4 digitos da sua agência</t>
  </si>
  <si>
    <t>218X +4 digitos da sua agência</t>
  </si>
  <si>
    <t>2372 +4 digitos da sua agência</t>
  </si>
  <si>
    <t>2461 +4 digitos da sua agência</t>
  </si>
  <si>
    <t>260X +4 digitos da sua agência</t>
  </si>
  <si>
    <t>274X +4 digitos da sua agência</t>
  </si>
  <si>
    <t>276X +4 digitos da sua agência</t>
  </si>
  <si>
    <t>279X +4 digitos da sua agência</t>
  </si>
  <si>
    <t>290X +4 digitos da sua agência</t>
  </si>
  <si>
    <t>323X +4 digitos da sua agência</t>
  </si>
  <si>
    <t>329X +4 digitos da sua agência</t>
  </si>
  <si>
    <t>336X +4 digitos da sua agência</t>
  </si>
  <si>
    <t>3417 +4 digitos da sua agência</t>
  </si>
  <si>
    <t>3565 +4 digitos da sua agência</t>
  </si>
  <si>
    <t>363X +4 digitos da sua agência</t>
  </si>
  <si>
    <t>364X +4 digitos da sua agência</t>
  </si>
  <si>
    <t>380X +4 digitos da sua agência</t>
  </si>
  <si>
    <t>383X +4 digitos da sua agência</t>
  </si>
  <si>
    <t>3891 +4 digitos da sua agência</t>
  </si>
  <si>
    <t>3999 +4 digitos da sua agência</t>
  </si>
  <si>
    <t>403X +4 digitos da sua agência</t>
  </si>
  <si>
    <t>409X +4 digitos da sua agência</t>
  </si>
  <si>
    <t>4227 +4 digitos da sua agência</t>
  </si>
  <si>
    <t>4561 +4 digitos da sua agência</t>
  </si>
  <si>
    <t>4774 +4 digitos da sua agência</t>
  </si>
  <si>
    <t>4871 +4 digitos da sua agência</t>
  </si>
  <si>
    <t>6041 +4 digitos da sua agência</t>
  </si>
  <si>
    <t>6114 +4 digitos da sua agência</t>
  </si>
  <si>
    <t>6378 +4 digitos da sua agência</t>
  </si>
  <si>
    <t>6432 +4 digitos da sua agência</t>
  </si>
  <si>
    <t>6556 +4 digitos da sua agência</t>
  </si>
  <si>
    <t>7072 +4 digitos da sua agência</t>
  </si>
  <si>
    <t>7439 +4 digitos da sua agência</t>
  </si>
  <si>
    <t>7455 +4 digitos da sua agência</t>
  </si>
  <si>
    <t>748X +4 digitos da sua agência</t>
  </si>
  <si>
    <t>7552 +4 digitos da sua agência</t>
  </si>
  <si>
    <t>7560 +4 digitos da sua agência</t>
  </si>
  <si>
    <t>Histórico de Versão:</t>
  </si>
  <si>
    <t>Data de Revisão:</t>
  </si>
  <si>
    <t>Colaboradores deste documento</t>
  </si>
  <si>
    <t>Vanessa Recife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</si>
</sst>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0"/>
      <color rgb="FF000000"/>
      <name val="Open Sans"/>
    </font>
    <font>
      <sz val="10"/>
      <color theme="1"/>
      <name val="Open Sans"/>
    </font>
    <font>
      <b/>
      <sz val="5"/>
      <color rgb="FF333333"/>
      <name val="Arial"/>
      <family val="2"/>
    </font>
    <font>
      <b/>
      <sz val="9"/>
      <color theme="0"/>
      <name val="Open Sans"/>
    </font>
    <font>
      <sz val="9"/>
      <color theme="0"/>
      <name val="Open Sans"/>
    </font>
    <font>
      <b/>
      <sz val="8"/>
      <color theme="0"/>
      <name val="Open Sans"/>
    </font>
    <font>
      <sz val="8"/>
      <color theme="1"/>
      <name val="Open Sans"/>
    </font>
  </fonts>
  <fills count="3">
    <fill>
      <patternFill patternType="none"/>
    </fill>
    <fill>
      <patternFill patternType="gray125"/>
    </fill>
    <fill>
      <patternFill patternType="solid">
        <fgColor rgb="FF4C85A3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2" tint="-9.9978637043366805E-2"/>
      </bottom>
      <diagonal/>
    </border>
    <border>
      <left/>
      <right/>
      <top style="thin">
        <color rgb="FF4C85A3"/>
      </top>
      <bottom/>
      <diagonal/>
    </border>
    <border>
      <left style="hair">
        <color rgb="FF4C85A3"/>
      </left>
      <right style="hair">
        <color rgb="FF4C85A3"/>
      </right>
      <top style="hair">
        <color rgb="FF4C85A3"/>
      </top>
      <bottom style="hair">
        <color rgb="FF4C85A3"/>
      </bottom>
      <diagonal/>
    </border>
    <border>
      <left style="hair">
        <color rgb="FF4C85A3"/>
      </left>
      <right/>
      <top style="hair">
        <color rgb="FF4C85A3"/>
      </top>
      <bottom style="hair">
        <color rgb="FF4C85A3"/>
      </bottom>
      <diagonal/>
    </border>
    <border>
      <left/>
      <right style="hair">
        <color rgb="FF4C85A3"/>
      </right>
      <top style="hair">
        <color rgb="FF4C85A3"/>
      </top>
      <bottom style="hair">
        <color rgb="FF4C85A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4C85A3"/>
      </right>
      <top style="thin">
        <color rgb="FF4C85A3"/>
      </top>
      <bottom style="thin">
        <color rgb="FF4C85A3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0" xfId="0" applyFill="1"/>
    <xf numFmtId="49" fontId="2" fillId="0" borderId="1" xfId="0" applyNumberFormat="1" applyFont="1" applyBorder="1"/>
    <xf numFmtId="0" fontId="2" fillId="0" borderId="1" xfId="0" applyFont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3" fillId="0" borderId="0" xfId="0" applyFont="1"/>
    <xf numFmtId="14" fontId="0" fillId="0" borderId="0" xfId="0" applyNumberFormat="1"/>
    <xf numFmtId="2" fontId="0" fillId="0" borderId="0" xfId="0" applyNumberFormat="1"/>
    <xf numFmtId="0" fontId="4" fillId="2" borderId="4" xfId="0" applyFont="1" applyFill="1" applyBorder="1" applyAlignment="1">
      <alignment horizontal="center" vertical="center" wrapText="1"/>
    </xf>
    <xf numFmtId="0" fontId="0" fillId="0" borderId="0" xfId="0" applyAlignment="1">
      <alignment vertical="top"/>
    </xf>
    <xf numFmtId="0" fontId="4" fillId="0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1" fillId="0" borderId="5" xfId="0" applyFont="1" applyFill="1" applyBorder="1" applyAlignment="1">
      <alignment horizontal="center" vertical="center"/>
    </xf>
    <xf numFmtId="0" fontId="1" fillId="0" borderId="5" xfId="0" applyFont="1" applyFill="1" applyBorder="1" applyAlignment="1">
      <alignment vertical="center"/>
    </xf>
    <xf numFmtId="0" fontId="0" fillId="0" borderId="5" xfId="0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0" fillId="0" borderId="0" xfId="0" applyBorder="1"/>
    <xf numFmtId="0" fontId="0" fillId="0" borderId="0" xfId="0" applyFill="1" applyBorder="1"/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49" fontId="2" fillId="0" borderId="2" xfId="0" applyNumberFormat="1" applyFont="1" applyBorder="1"/>
    <xf numFmtId="49" fontId="1" fillId="0" borderId="5" xfId="0" applyNumberFormat="1" applyFont="1" applyFill="1" applyBorder="1" applyAlignment="1">
      <alignment horizontal="center" vertical="center"/>
    </xf>
    <xf numFmtId="49" fontId="1" fillId="0" borderId="5" xfId="0" applyNumberFormat="1" applyFont="1" applyBorder="1" applyAlignment="1">
      <alignment horizontal="center" vertical="center"/>
    </xf>
    <xf numFmtId="0" fontId="0" fillId="0" borderId="3" xfId="0" applyBorder="1" applyAlignment="1">
      <alignment horizontal="center"/>
    </xf>
    <xf numFmtId="49" fontId="2" fillId="2" borderId="8" xfId="0" applyNumberFormat="1" applyFont="1" applyFill="1" applyBorder="1"/>
    <xf numFmtId="0" fontId="6" fillId="2" borderId="5" xfId="0" applyFont="1" applyFill="1" applyBorder="1" applyAlignment="1">
      <alignment horizontal="left" vertical="center" wrapText="1"/>
    </xf>
    <xf numFmtId="0" fontId="7" fillId="0" borderId="9" xfId="0" applyFont="1" applyBorder="1" applyAlignment="1">
      <alignment horizontal="center"/>
    </xf>
    <xf numFmtId="14" fontId="7" fillId="0" borderId="9" xfId="0" applyNumberFormat="1" applyFont="1" applyBorder="1" applyAlignment="1">
      <alignment horizontal="center"/>
    </xf>
    <xf numFmtId="0" fontId="4" fillId="2" borderId="5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C85A3"/>
      <color rgb="FFB9CC0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</xdr:colOff>
      <xdr:row>0</xdr:row>
      <xdr:rowOff>0</xdr:rowOff>
    </xdr:from>
    <xdr:to>
      <xdr:col>2</xdr:col>
      <xdr:colOff>2549525</xdr:colOff>
      <xdr:row>0</xdr:row>
      <xdr:rowOff>644525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7A3AA55-F542-40ED-B5DF-EC608295F8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525" y="0"/>
          <a:ext cx="4092575" cy="644525"/>
        </a:xfrm>
        <a:prstGeom prst="rect">
          <a:avLst/>
        </a:prstGeom>
      </xdr:spPr>
    </xdr:pic>
    <xdr:clientData/>
  </xdr:twoCellAnchor>
  <xdr:twoCellAnchor editAs="oneCell">
    <xdr:from>
      <xdr:col>2</xdr:col>
      <xdr:colOff>2144184</xdr:colOff>
      <xdr:row>0</xdr:row>
      <xdr:rowOff>0</xdr:rowOff>
    </xdr:from>
    <xdr:to>
      <xdr:col>4</xdr:col>
      <xdr:colOff>2037522</xdr:colOff>
      <xdr:row>0</xdr:row>
      <xdr:rowOff>644558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604529B4-CEC3-4C1B-BFF1-64143C081F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96759" y="0"/>
          <a:ext cx="4436763" cy="644558"/>
        </a:xfrm>
        <a:prstGeom prst="rect">
          <a:avLst/>
        </a:prstGeom>
      </xdr:spPr>
    </xdr:pic>
    <xdr:clientData/>
  </xdr:twoCellAnchor>
  <xdr:twoCellAnchor>
    <xdr:from>
      <xdr:col>5</xdr:col>
      <xdr:colOff>171450</xdr:colOff>
      <xdr:row>1</xdr:row>
      <xdr:rowOff>38100</xdr:rowOff>
    </xdr:from>
    <xdr:to>
      <xdr:col>5</xdr:col>
      <xdr:colOff>654050</xdr:colOff>
      <xdr:row>1</xdr:row>
      <xdr:rowOff>501650</xdr:rowOff>
    </xdr:to>
    <xdr:sp macro="" textlink="">
      <xdr:nvSpPr>
        <xdr:cNvPr id="4" name="Seta: Divisa 3">
          <a:extLst>
            <a:ext uri="{FF2B5EF4-FFF2-40B4-BE49-F238E27FC236}">
              <a16:creationId xmlns:a16="http://schemas.microsoft.com/office/drawing/2014/main" id="{FABF9F31-E7E2-6C2B-49AA-24572EC7A5B3}"/>
            </a:ext>
          </a:extLst>
        </xdr:cNvPr>
        <xdr:cNvSpPr/>
      </xdr:nvSpPr>
      <xdr:spPr>
        <a:xfrm>
          <a:off x="8315325" y="695325"/>
          <a:ext cx="482600" cy="463550"/>
        </a:xfrm>
        <a:prstGeom prst="chevron">
          <a:avLst>
            <a:gd name="adj" fmla="val 31507"/>
          </a:avLst>
        </a:prstGeom>
        <a:solidFill>
          <a:srgbClr val="4C85A3"/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F478D-3823-4819-B0DE-6BA17A80705A}">
  <sheetPr codeName="Planilha1"/>
  <dimension ref="A1:I75"/>
  <sheetViews>
    <sheetView showGridLines="0" tabSelected="1" workbookViewId="0">
      <selection activeCell="D10" sqref="D10"/>
    </sheetView>
  </sheetViews>
  <sheetFormatPr defaultRowHeight="15.5" x14ac:dyDescent="0.45"/>
  <cols>
    <col min="1" max="1" width="11.26953125" style="2" bestFit="1" customWidth="1"/>
    <col min="2" max="2" width="10.90625" style="3" customWidth="1"/>
    <col min="3" max="3" width="53" style="3" bestFit="1" customWidth="1"/>
    <col min="4" max="4" width="12" style="4" bestFit="1" customWidth="1"/>
    <col min="5" max="5" width="29.26953125" style="4" customWidth="1"/>
    <col min="6" max="6" width="12.08984375" style="19" customWidth="1"/>
    <col min="7" max="7" width="22.08984375" customWidth="1"/>
    <col min="8" max="8" width="42.90625" bestFit="1" customWidth="1"/>
    <col min="9" max="9" width="43.1796875" bestFit="1" customWidth="1"/>
  </cols>
  <sheetData>
    <row r="1" spans="1:9" ht="51.5" customHeight="1" x14ac:dyDescent="0.45">
      <c r="A1" s="28"/>
      <c r="B1" s="9"/>
      <c r="C1" s="32"/>
      <c r="D1" s="32"/>
      <c r="E1" s="32"/>
      <c r="F1" s="11"/>
      <c r="G1" s="11"/>
      <c r="H1" s="11"/>
      <c r="I1" s="10"/>
    </row>
    <row r="2" spans="1:9" ht="43.5" x14ac:dyDescent="0.35">
      <c r="A2" s="12" t="s">
        <v>83</v>
      </c>
      <c r="B2" s="21" t="s">
        <v>84</v>
      </c>
      <c r="C2" s="12" t="s">
        <v>85</v>
      </c>
      <c r="D2" s="12" t="s">
        <v>86</v>
      </c>
      <c r="E2" s="12" t="s">
        <v>87</v>
      </c>
      <c r="F2" s="23"/>
      <c r="G2" s="22" t="s">
        <v>88</v>
      </c>
      <c r="H2" s="7"/>
      <c r="I2" s="8"/>
    </row>
    <row r="3" spans="1:9" x14ac:dyDescent="0.35">
      <c r="A3" s="25" t="s">
        <v>64</v>
      </c>
      <c r="B3" s="14">
        <v>9</v>
      </c>
      <c r="C3" s="15" t="s">
        <v>0</v>
      </c>
      <c r="D3" s="16" t="str">
        <f>A3&amp;B3</f>
        <v>0019</v>
      </c>
      <c r="E3" s="16" t="s">
        <v>89</v>
      </c>
      <c r="F3" s="20"/>
    </row>
    <row r="4" spans="1:9" x14ac:dyDescent="0.35">
      <c r="A4" s="26" t="s">
        <v>65</v>
      </c>
      <c r="B4" s="17">
        <v>5</v>
      </c>
      <c r="C4" s="18" t="s">
        <v>1</v>
      </c>
      <c r="D4" s="16" t="str">
        <f t="shared" ref="D4:D65" si="0">A4&amp;B4</f>
        <v>0035</v>
      </c>
      <c r="E4" s="16" t="s">
        <v>90</v>
      </c>
    </row>
    <row r="5" spans="1:9" x14ac:dyDescent="0.35">
      <c r="A5" s="26" t="s">
        <v>66</v>
      </c>
      <c r="B5" s="17">
        <v>3</v>
      </c>
      <c r="C5" s="18" t="s">
        <v>2</v>
      </c>
      <c r="D5" s="16" t="str">
        <f t="shared" si="0"/>
        <v>0043</v>
      </c>
      <c r="E5" s="16" t="s">
        <v>91</v>
      </c>
    </row>
    <row r="6" spans="1:9" x14ac:dyDescent="0.35">
      <c r="A6" s="26" t="s">
        <v>67</v>
      </c>
      <c r="B6" s="17">
        <v>0</v>
      </c>
      <c r="C6" s="18" t="s">
        <v>3</v>
      </c>
      <c r="D6" s="16" t="str">
        <f t="shared" si="0"/>
        <v>0170</v>
      </c>
      <c r="E6" s="16" t="s">
        <v>92</v>
      </c>
    </row>
    <row r="7" spans="1:9" x14ac:dyDescent="0.35">
      <c r="A7" s="26" t="s">
        <v>68</v>
      </c>
      <c r="B7" s="17">
        <v>3</v>
      </c>
      <c r="C7" s="18" t="s">
        <v>4</v>
      </c>
      <c r="D7" s="16" t="str">
        <f t="shared" si="0"/>
        <v>0213</v>
      </c>
      <c r="E7" s="16" t="s">
        <v>93</v>
      </c>
    </row>
    <row r="8" spans="1:9" x14ac:dyDescent="0.35">
      <c r="A8" s="26" t="s">
        <v>69</v>
      </c>
      <c r="B8" s="17">
        <v>7</v>
      </c>
      <c r="C8" s="18" t="s">
        <v>5</v>
      </c>
      <c r="D8" s="16" t="str">
        <f t="shared" si="0"/>
        <v>0337</v>
      </c>
      <c r="E8" s="16" t="s">
        <v>94</v>
      </c>
    </row>
    <row r="9" spans="1:9" x14ac:dyDescent="0.35">
      <c r="A9" s="26" t="s">
        <v>70</v>
      </c>
      <c r="B9" s="17" t="s">
        <v>6</v>
      </c>
      <c r="C9" s="18" t="s">
        <v>7</v>
      </c>
      <c r="D9" s="16" t="str">
        <f t="shared" si="0"/>
        <v>037X</v>
      </c>
      <c r="E9" s="16" t="s">
        <v>95</v>
      </c>
    </row>
    <row r="10" spans="1:9" x14ac:dyDescent="0.35">
      <c r="A10" s="26" t="s">
        <v>71</v>
      </c>
      <c r="B10" s="17">
        <v>8</v>
      </c>
      <c r="C10" s="18" t="s">
        <v>8</v>
      </c>
      <c r="D10" s="16" t="str">
        <f t="shared" si="0"/>
        <v>0418</v>
      </c>
      <c r="E10" s="16" t="s">
        <v>96</v>
      </c>
    </row>
    <row r="11" spans="1:9" x14ac:dyDescent="0.35">
      <c r="A11" s="26" t="s">
        <v>72</v>
      </c>
      <c r="B11" s="17">
        <v>7</v>
      </c>
      <c r="C11" s="18" t="s">
        <v>9</v>
      </c>
      <c r="D11" s="16" t="str">
        <f t="shared" si="0"/>
        <v>0477</v>
      </c>
      <c r="E11" s="16" t="s">
        <v>97</v>
      </c>
    </row>
    <row r="12" spans="1:9" x14ac:dyDescent="0.35">
      <c r="A12" s="26" t="s">
        <v>73</v>
      </c>
      <c r="B12" s="17" t="s">
        <v>6</v>
      </c>
      <c r="C12" s="18" t="s">
        <v>10</v>
      </c>
      <c r="D12" s="16" t="str">
        <f t="shared" si="0"/>
        <v>063X</v>
      </c>
      <c r="E12" s="16" t="s">
        <v>98</v>
      </c>
    </row>
    <row r="13" spans="1:9" x14ac:dyDescent="0.35">
      <c r="A13" s="26" t="s">
        <v>74</v>
      </c>
      <c r="B13" s="17">
        <v>1</v>
      </c>
      <c r="C13" s="18" t="s">
        <v>11</v>
      </c>
      <c r="D13" s="16" t="str">
        <f t="shared" si="0"/>
        <v>0701</v>
      </c>
      <c r="E13" s="16" t="s">
        <v>99</v>
      </c>
    </row>
    <row r="14" spans="1:9" x14ac:dyDescent="0.35">
      <c r="A14" s="26" t="s">
        <v>75</v>
      </c>
      <c r="B14" s="17">
        <v>9</v>
      </c>
      <c r="C14" s="18" t="s">
        <v>12</v>
      </c>
      <c r="D14" s="16" t="str">
        <f t="shared" si="0"/>
        <v>0779</v>
      </c>
      <c r="E14" s="16" t="s">
        <v>100</v>
      </c>
    </row>
    <row r="15" spans="1:9" x14ac:dyDescent="0.35">
      <c r="A15" s="26" t="s">
        <v>76</v>
      </c>
      <c r="B15" s="17">
        <v>5</v>
      </c>
      <c r="C15" s="18" t="s">
        <v>13</v>
      </c>
      <c r="D15" s="16" t="str">
        <f t="shared" si="0"/>
        <v>0825</v>
      </c>
      <c r="E15" s="16" t="s">
        <v>101</v>
      </c>
    </row>
    <row r="16" spans="1:9" x14ac:dyDescent="0.35">
      <c r="A16" s="26" t="s">
        <v>77</v>
      </c>
      <c r="B16" s="17">
        <v>1</v>
      </c>
      <c r="C16" s="18" t="s">
        <v>14</v>
      </c>
      <c r="D16" s="16" t="str">
        <f t="shared" si="0"/>
        <v>0841</v>
      </c>
      <c r="E16" s="16" t="s">
        <v>102</v>
      </c>
    </row>
    <row r="17" spans="1:6" x14ac:dyDescent="0.35">
      <c r="A17" s="26" t="s">
        <v>78</v>
      </c>
      <c r="B17" s="17" t="s">
        <v>6</v>
      </c>
      <c r="C17" s="18" t="s">
        <v>15</v>
      </c>
      <c r="D17" s="16" t="str">
        <f t="shared" si="0"/>
        <v>085X</v>
      </c>
      <c r="E17" s="16" t="s">
        <v>103</v>
      </c>
    </row>
    <row r="18" spans="1:6" x14ac:dyDescent="0.35">
      <c r="A18" s="26" t="s">
        <v>79</v>
      </c>
      <c r="B18" s="17">
        <v>2</v>
      </c>
      <c r="C18" s="18" t="s">
        <v>16</v>
      </c>
      <c r="D18" s="16" t="str">
        <f t="shared" si="0"/>
        <v>0922</v>
      </c>
      <c r="E18" s="16" t="s">
        <v>104</v>
      </c>
    </row>
    <row r="19" spans="1:6" x14ac:dyDescent="0.35">
      <c r="A19" s="26" t="s">
        <v>80</v>
      </c>
      <c r="B19" s="17">
        <v>9</v>
      </c>
      <c r="C19" s="18" t="s">
        <v>17</v>
      </c>
      <c r="D19" s="16" t="str">
        <f t="shared" si="0"/>
        <v>0949</v>
      </c>
      <c r="E19" s="16" t="s">
        <v>105</v>
      </c>
    </row>
    <row r="20" spans="1:6" s="1" customFormat="1" x14ac:dyDescent="0.35">
      <c r="A20" s="25" t="s">
        <v>81</v>
      </c>
      <c r="B20" s="14">
        <v>3</v>
      </c>
      <c r="C20" s="15" t="s">
        <v>18</v>
      </c>
      <c r="D20" s="16" t="str">
        <f t="shared" si="0"/>
        <v>0973</v>
      </c>
      <c r="E20" s="16" t="s">
        <v>106</v>
      </c>
      <c r="F20" s="19"/>
    </row>
    <row r="21" spans="1:6" x14ac:dyDescent="0.35">
      <c r="A21" s="26" t="s">
        <v>82</v>
      </c>
      <c r="B21" s="17" t="s">
        <v>6</v>
      </c>
      <c r="C21" s="18" t="s">
        <v>19</v>
      </c>
      <c r="D21" s="16" t="str">
        <f t="shared" si="0"/>
        <v>099X</v>
      </c>
      <c r="E21" s="16" t="s">
        <v>107</v>
      </c>
    </row>
    <row r="22" spans="1:6" x14ac:dyDescent="0.35">
      <c r="A22" s="26">
        <v>104</v>
      </c>
      <c r="B22" s="17" t="s">
        <v>6</v>
      </c>
      <c r="C22" s="18" t="s">
        <v>20</v>
      </c>
      <c r="D22" s="16" t="str">
        <f t="shared" si="0"/>
        <v>104X</v>
      </c>
      <c r="E22" s="16" t="s">
        <v>108</v>
      </c>
    </row>
    <row r="23" spans="1:6" x14ac:dyDescent="0.35">
      <c r="A23" s="26">
        <v>105</v>
      </c>
      <c r="B23" s="17">
        <v>0</v>
      </c>
      <c r="C23" s="18" t="s">
        <v>21</v>
      </c>
      <c r="D23" s="16" t="str">
        <f t="shared" si="0"/>
        <v>1050</v>
      </c>
      <c r="E23" s="16" t="s">
        <v>109</v>
      </c>
    </row>
    <row r="24" spans="1:6" x14ac:dyDescent="0.35">
      <c r="A24" s="26">
        <v>133</v>
      </c>
      <c r="B24" s="17" t="s">
        <v>6</v>
      </c>
      <c r="C24" s="18" t="s">
        <v>22</v>
      </c>
      <c r="D24" s="16" t="str">
        <f t="shared" si="0"/>
        <v>133X</v>
      </c>
      <c r="E24" s="16" t="s">
        <v>110</v>
      </c>
    </row>
    <row r="25" spans="1:6" x14ac:dyDescent="0.35">
      <c r="A25" s="26">
        <v>136</v>
      </c>
      <c r="B25" s="17">
        <v>8</v>
      </c>
      <c r="C25" s="18" t="s">
        <v>23</v>
      </c>
      <c r="D25" s="16" t="str">
        <f t="shared" si="0"/>
        <v>1368</v>
      </c>
      <c r="E25" s="16" t="s">
        <v>111</v>
      </c>
    </row>
    <row r="26" spans="1:6" x14ac:dyDescent="0.35">
      <c r="A26" s="26">
        <v>197</v>
      </c>
      <c r="B26" s="17" t="s">
        <v>6</v>
      </c>
      <c r="C26" s="18" t="s">
        <v>24</v>
      </c>
      <c r="D26" s="16" t="str">
        <f t="shared" si="0"/>
        <v>197X</v>
      </c>
      <c r="E26" s="16" t="s">
        <v>112</v>
      </c>
    </row>
    <row r="27" spans="1:6" x14ac:dyDescent="0.35">
      <c r="A27" s="26">
        <v>208</v>
      </c>
      <c r="B27" s="17">
        <v>9</v>
      </c>
      <c r="C27" s="18" t="s">
        <v>25</v>
      </c>
      <c r="D27" s="16" t="str">
        <f t="shared" si="0"/>
        <v>2089</v>
      </c>
      <c r="E27" s="16" t="s">
        <v>113</v>
      </c>
    </row>
    <row r="28" spans="1:6" x14ac:dyDescent="0.35">
      <c r="A28" s="26">
        <v>212</v>
      </c>
      <c r="B28" s="17">
        <v>7</v>
      </c>
      <c r="C28" s="18" t="s">
        <v>26</v>
      </c>
      <c r="D28" s="16" t="str">
        <f t="shared" si="0"/>
        <v>2127</v>
      </c>
      <c r="E28" s="16" t="s">
        <v>114</v>
      </c>
    </row>
    <row r="29" spans="1:6" x14ac:dyDescent="0.35">
      <c r="A29" s="26">
        <v>213</v>
      </c>
      <c r="B29" s="17">
        <v>5</v>
      </c>
      <c r="C29" s="18" t="s">
        <v>27</v>
      </c>
      <c r="D29" s="16" t="str">
        <f t="shared" si="0"/>
        <v>2135</v>
      </c>
      <c r="E29" s="16" t="s">
        <v>115</v>
      </c>
    </row>
    <row r="30" spans="1:6" s="1" customFormat="1" x14ac:dyDescent="0.35">
      <c r="A30" s="25">
        <v>218</v>
      </c>
      <c r="B30" s="14" t="s">
        <v>6</v>
      </c>
      <c r="C30" s="15" t="s">
        <v>28</v>
      </c>
      <c r="D30" s="16" t="str">
        <f t="shared" si="0"/>
        <v>218X</v>
      </c>
      <c r="E30" s="16" t="s">
        <v>116</v>
      </c>
      <c r="F30" s="19"/>
    </row>
    <row r="31" spans="1:6" x14ac:dyDescent="0.35">
      <c r="A31" s="25">
        <v>237</v>
      </c>
      <c r="B31" s="14">
        <v>2</v>
      </c>
      <c r="C31" s="15" t="s">
        <v>29</v>
      </c>
      <c r="D31" s="16" t="str">
        <f t="shared" si="0"/>
        <v>2372</v>
      </c>
      <c r="E31" s="16" t="s">
        <v>117</v>
      </c>
    </row>
    <row r="32" spans="1:6" x14ac:dyDescent="0.35">
      <c r="A32" s="26">
        <v>246</v>
      </c>
      <c r="B32" s="17">
        <v>1</v>
      </c>
      <c r="C32" s="18" t="s">
        <v>30</v>
      </c>
      <c r="D32" s="16" t="str">
        <f t="shared" si="0"/>
        <v>2461</v>
      </c>
      <c r="E32" s="16" t="s">
        <v>118</v>
      </c>
    </row>
    <row r="33" spans="1:6" x14ac:dyDescent="0.35">
      <c r="A33" s="26">
        <v>260</v>
      </c>
      <c r="B33" s="17" t="s">
        <v>6</v>
      </c>
      <c r="C33" s="18" t="s">
        <v>31</v>
      </c>
      <c r="D33" s="16" t="str">
        <f t="shared" si="0"/>
        <v>260X</v>
      </c>
      <c r="E33" s="16" t="s">
        <v>119</v>
      </c>
    </row>
    <row r="34" spans="1:6" x14ac:dyDescent="0.35">
      <c r="A34" s="26">
        <v>274</v>
      </c>
      <c r="B34" s="17" t="s">
        <v>6</v>
      </c>
      <c r="C34" s="18" t="s">
        <v>32</v>
      </c>
      <c r="D34" s="16" t="str">
        <f t="shared" si="0"/>
        <v>274X</v>
      </c>
      <c r="E34" s="16" t="s">
        <v>120</v>
      </c>
    </row>
    <row r="35" spans="1:6" x14ac:dyDescent="0.35">
      <c r="A35" s="26">
        <v>276</v>
      </c>
      <c r="B35" s="17" t="s">
        <v>6</v>
      </c>
      <c r="C35" s="18" t="s">
        <v>33</v>
      </c>
      <c r="D35" s="16" t="str">
        <f t="shared" si="0"/>
        <v>276X</v>
      </c>
      <c r="E35" s="16" t="s">
        <v>121</v>
      </c>
    </row>
    <row r="36" spans="1:6" x14ac:dyDescent="0.35">
      <c r="A36" s="26">
        <v>279</v>
      </c>
      <c r="B36" s="17" t="s">
        <v>6</v>
      </c>
      <c r="C36" s="18" t="s">
        <v>34</v>
      </c>
      <c r="D36" s="16" t="str">
        <f t="shared" si="0"/>
        <v>279X</v>
      </c>
      <c r="E36" s="16" t="s">
        <v>122</v>
      </c>
    </row>
    <row r="37" spans="1:6" x14ac:dyDescent="0.35">
      <c r="A37" s="26">
        <v>290</v>
      </c>
      <c r="B37" s="17" t="s">
        <v>6</v>
      </c>
      <c r="C37" s="18" t="s">
        <v>35</v>
      </c>
      <c r="D37" s="16" t="str">
        <f t="shared" si="0"/>
        <v>290X</v>
      </c>
      <c r="E37" s="16" t="s">
        <v>123</v>
      </c>
    </row>
    <row r="38" spans="1:6" x14ac:dyDescent="0.35">
      <c r="A38" s="26">
        <v>323</v>
      </c>
      <c r="B38" s="17" t="s">
        <v>6</v>
      </c>
      <c r="C38" s="18" t="s">
        <v>36</v>
      </c>
      <c r="D38" s="16" t="str">
        <f t="shared" si="0"/>
        <v>323X</v>
      </c>
      <c r="E38" s="16" t="s">
        <v>124</v>
      </c>
    </row>
    <row r="39" spans="1:6" x14ac:dyDescent="0.35">
      <c r="A39" s="26">
        <v>329</v>
      </c>
      <c r="B39" s="17" t="s">
        <v>6</v>
      </c>
      <c r="C39" s="18" t="s">
        <v>37</v>
      </c>
      <c r="D39" s="16" t="str">
        <f t="shared" si="0"/>
        <v>329X</v>
      </c>
      <c r="E39" s="16" t="s">
        <v>125</v>
      </c>
    </row>
    <row r="40" spans="1:6" x14ac:dyDescent="0.35">
      <c r="A40" s="26">
        <v>336</v>
      </c>
      <c r="B40" s="17" t="s">
        <v>6</v>
      </c>
      <c r="C40" s="18" t="s">
        <v>38</v>
      </c>
      <c r="D40" s="16" t="str">
        <f t="shared" si="0"/>
        <v>336X</v>
      </c>
      <c r="E40" s="16" t="s">
        <v>126</v>
      </c>
    </row>
    <row r="41" spans="1:6" s="1" customFormat="1" x14ac:dyDescent="0.35">
      <c r="A41" s="25">
        <v>341</v>
      </c>
      <c r="B41" s="14">
        <v>7</v>
      </c>
      <c r="C41" s="15" t="s">
        <v>39</v>
      </c>
      <c r="D41" s="16" t="str">
        <f t="shared" si="0"/>
        <v>3417</v>
      </c>
      <c r="E41" s="16" t="s">
        <v>127</v>
      </c>
      <c r="F41" s="19"/>
    </row>
    <row r="42" spans="1:6" x14ac:dyDescent="0.35">
      <c r="A42" s="26">
        <v>356</v>
      </c>
      <c r="B42" s="17">
        <v>5</v>
      </c>
      <c r="C42" s="18" t="s">
        <v>40</v>
      </c>
      <c r="D42" s="16" t="str">
        <f t="shared" si="0"/>
        <v>3565</v>
      </c>
      <c r="E42" s="16" t="s">
        <v>128</v>
      </c>
    </row>
    <row r="43" spans="1:6" x14ac:dyDescent="0.35">
      <c r="A43" s="26">
        <v>363</v>
      </c>
      <c r="B43" s="17" t="s">
        <v>6</v>
      </c>
      <c r="C43" s="18" t="s">
        <v>41</v>
      </c>
      <c r="D43" s="16" t="str">
        <f t="shared" si="0"/>
        <v>363X</v>
      </c>
      <c r="E43" s="16" t="s">
        <v>129</v>
      </c>
    </row>
    <row r="44" spans="1:6" x14ac:dyDescent="0.35">
      <c r="A44" s="26">
        <v>364</v>
      </c>
      <c r="B44" s="17" t="s">
        <v>6</v>
      </c>
      <c r="C44" s="18" t="s">
        <v>42</v>
      </c>
      <c r="D44" s="16" t="str">
        <f t="shared" si="0"/>
        <v>364X</v>
      </c>
      <c r="E44" s="16" t="s">
        <v>130</v>
      </c>
    </row>
    <row r="45" spans="1:6" x14ac:dyDescent="0.35">
      <c r="A45" s="26">
        <v>380</v>
      </c>
      <c r="B45" s="17" t="s">
        <v>6</v>
      </c>
      <c r="C45" s="18" t="s">
        <v>43</v>
      </c>
      <c r="D45" s="16" t="str">
        <f t="shared" si="0"/>
        <v>380X</v>
      </c>
      <c r="E45" s="16" t="s">
        <v>131</v>
      </c>
    </row>
    <row r="46" spans="1:6" x14ac:dyDescent="0.35">
      <c r="A46" s="26">
        <v>383</v>
      </c>
      <c r="B46" s="17" t="s">
        <v>6</v>
      </c>
      <c r="C46" s="18" t="s">
        <v>44</v>
      </c>
      <c r="D46" s="16" t="str">
        <f t="shared" si="0"/>
        <v>383X</v>
      </c>
      <c r="E46" s="16" t="s">
        <v>132</v>
      </c>
    </row>
    <row r="47" spans="1:6" x14ac:dyDescent="0.35">
      <c r="A47" s="26">
        <v>389</v>
      </c>
      <c r="B47" s="17">
        <v>1</v>
      </c>
      <c r="C47" s="18" t="s">
        <v>45</v>
      </c>
      <c r="D47" s="16" t="str">
        <f t="shared" si="0"/>
        <v>3891</v>
      </c>
      <c r="E47" s="16" t="s">
        <v>133</v>
      </c>
    </row>
    <row r="48" spans="1:6" x14ac:dyDescent="0.35">
      <c r="A48" s="26">
        <v>399</v>
      </c>
      <c r="B48" s="17">
        <v>9</v>
      </c>
      <c r="C48" s="18" t="s">
        <v>46</v>
      </c>
      <c r="D48" s="16" t="str">
        <f t="shared" si="0"/>
        <v>3999</v>
      </c>
      <c r="E48" s="16" t="s">
        <v>134</v>
      </c>
    </row>
    <row r="49" spans="1:5" x14ac:dyDescent="0.35">
      <c r="A49" s="26">
        <v>403</v>
      </c>
      <c r="B49" s="17" t="s">
        <v>6</v>
      </c>
      <c r="C49" s="18" t="s">
        <v>47</v>
      </c>
      <c r="D49" s="16" t="str">
        <f t="shared" si="0"/>
        <v>403X</v>
      </c>
      <c r="E49" s="16" t="s">
        <v>135</v>
      </c>
    </row>
    <row r="50" spans="1:5" x14ac:dyDescent="0.35">
      <c r="A50" s="26">
        <v>409</v>
      </c>
      <c r="B50" s="17" t="s">
        <v>6</v>
      </c>
      <c r="C50" s="18" t="s">
        <v>48</v>
      </c>
      <c r="D50" s="16" t="str">
        <f t="shared" si="0"/>
        <v>409X</v>
      </c>
      <c r="E50" s="16" t="s">
        <v>136</v>
      </c>
    </row>
    <row r="51" spans="1:5" x14ac:dyDescent="0.35">
      <c r="A51" s="26">
        <v>422</v>
      </c>
      <c r="B51" s="17">
        <v>7</v>
      </c>
      <c r="C51" s="18" t="s">
        <v>49</v>
      </c>
      <c r="D51" s="16" t="str">
        <f t="shared" si="0"/>
        <v>4227</v>
      </c>
      <c r="E51" s="16" t="s">
        <v>137</v>
      </c>
    </row>
    <row r="52" spans="1:5" x14ac:dyDescent="0.35">
      <c r="A52" s="26">
        <v>456</v>
      </c>
      <c r="B52" s="17">
        <v>1</v>
      </c>
      <c r="C52" s="18" t="s">
        <v>50</v>
      </c>
      <c r="D52" s="16" t="str">
        <f t="shared" si="0"/>
        <v>4561</v>
      </c>
      <c r="E52" s="16" t="s">
        <v>138</v>
      </c>
    </row>
    <row r="53" spans="1:5" x14ac:dyDescent="0.35">
      <c r="A53" s="26">
        <v>477</v>
      </c>
      <c r="B53" s="17">
        <v>4</v>
      </c>
      <c r="C53" s="18" t="s">
        <v>51</v>
      </c>
      <c r="D53" s="16" t="str">
        <f t="shared" si="0"/>
        <v>4774</v>
      </c>
      <c r="E53" s="16" t="s">
        <v>139</v>
      </c>
    </row>
    <row r="54" spans="1:5" x14ac:dyDescent="0.35">
      <c r="A54" s="26">
        <v>487</v>
      </c>
      <c r="B54" s="17">
        <v>1</v>
      </c>
      <c r="C54" s="18" t="s">
        <v>52</v>
      </c>
      <c r="D54" s="16" t="str">
        <f t="shared" si="0"/>
        <v>4871</v>
      </c>
      <c r="E54" s="16" t="s">
        <v>140</v>
      </c>
    </row>
    <row r="55" spans="1:5" x14ac:dyDescent="0.35">
      <c r="A55" s="26">
        <v>604</v>
      </c>
      <c r="B55" s="17">
        <v>1</v>
      </c>
      <c r="C55" s="18" t="s">
        <v>53</v>
      </c>
      <c r="D55" s="16" t="str">
        <f t="shared" si="0"/>
        <v>6041</v>
      </c>
      <c r="E55" s="16" t="s">
        <v>141</v>
      </c>
    </row>
    <row r="56" spans="1:5" x14ac:dyDescent="0.35">
      <c r="A56" s="26">
        <v>611</v>
      </c>
      <c r="B56" s="17">
        <v>4</v>
      </c>
      <c r="C56" s="18" t="s">
        <v>54</v>
      </c>
      <c r="D56" s="16" t="str">
        <f t="shared" si="0"/>
        <v>6114</v>
      </c>
      <c r="E56" s="16" t="s">
        <v>142</v>
      </c>
    </row>
    <row r="57" spans="1:5" x14ac:dyDescent="0.35">
      <c r="A57" s="26">
        <v>637</v>
      </c>
      <c r="B57" s="17">
        <v>8</v>
      </c>
      <c r="C57" s="18" t="s">
        <v>55</v>
      </c>
      <c r="D57" s="16" t="str">
        <f t="shared" si="0"/>
        <v>6378</v>
      </c>
      <c r="E57" s="16" t="s">
        <v>143</v>
      </c>
    </row>
    <row r="58" spans="1:5" x14ac:dyDescent="0.35">
      <c r="A58" s="26">
        <v>643</v>
      </c>
      <c r="B58" s="17">
        <v>2</v>
      </c>
      <c r="C58" s="18" t="s">
        <v>56</v>
      </c>
      <c r="D58" s="16" t="str">
        <f t="shared" si="0"/>
        <v>6432</v>
      </c>
      <c r="E58" s="16" t="s">
        <v>144</v>
      </c>
    </row>
    <row r="59" spans="1:5" x14ac:dyDescent="0.35">
      <c r="A59" s="26">
        <v>655</v>
      </c>
      <c r="B59" s="17">
        <v>6</v>
      </c>
      <c r="C59" s="18" t="s">
        <v>57</v>
      </c>
      <c r="D59" s="16" t="str">
        <f t="shared" si="0"/>
        <v>6556</v>
      </c>
      <c r="E59" s="16" t="s">
        <v>145</v>
      </c>
    </row>
    <row r="60" spans="1:5" x14ac:dyDescent="0.35">
      <c r="A60" s="26">
        <v>707</v>
      </c>
      <c r="B60" s="17">
        <v>2</v>
      </c>
      <c r="C60" s="18" t="s">
        <v>58</v>
      </c>
      <c r="D60" s="16" t="str">
        <f t="shared" si="0"/>
        <v>7072</v>
      </c>
      <c r="E60" s="16" t="s">
        <v>146</v>
      </c>
    </row>
    <row r="61" spans="1:5" x14ac:dyDescent="0.35">
      <c r="A61" s="26">
        <v>743</v>
      </c>
      <c r="B61" s="17">
        <v>9</v>
      </c>
      <c r="C61" s="18" t="s">
        <v>59</v>
      </c>
      <c r="D61" s="16" t="str">
        <f t="shared" si="0"/>
        <v>7439</v>
      </c>
      <c r="E61" s="16" t="s">
        <v>147</v>
      </c>
    </row>
    <row r="62" spans="1:5" x14ac:dyDescent="0.35">
      <c r="A62" s="26">
        <v>745</v>
      </c>
      <c r="B62" s="17">
        <v>5</v>
      </c>
      <c r="C62" s="18" t="s">
        <v>60</v>
      </c>
      <c r="D62" s="16" t="str">
        <f t="shared" si="0"/>
        <v>7455</v>
      </c>
      <c r="E62" s="16" t="s">
        <v>148</v>
      </c>
    </row>
    <row r="63" spans="1:5" x14ac:dyDescent="0.35">
      <c r="A63" s="26">
        <v>748</v>
      </c>
      <c r="B63" s="17" t="s">
        <v>6</v>
      </c>
      <c r="C63" s="18" t="s">
        <v>61</v>
      </c>
      <c r="D63" s="16" t="str">
        <f t="shared" si="0"/>
        <v>748X</v>
      </c>
      <c r="E63" s="16" t="s">
        <v>149</v>
      </c>
    </row>
    <row r="64" spans="1:5" x14ac:dyDescent="0.35">
      <c r="A64" s="26">
        <v>755</v>
      </c>
      <c r="B64" s="17">
        <v>2</v>
      </c>
      <c r="C64" s="18" t="s">
        <v>62</v>
      </c>
      <c r="D64" s="16" t="str">
        <f t="shared" si="0"/>
        <v>7552</v>
      </c>
      <c r="E64" s="16" t="s">
        <v>150</v>
      </c>
    </row>
    <row r="65" spans="1:8" x14ac:dyDescent="0.35">
      <c r="A65" s="26">
        <v>756</v>
      </c>
      <c r="B65" s="17">
        <v>0</v>
      </c>
      <c r="C65" s="18" t="s">
        <v>63</v>
      </c>
      <c r="D65" s="16" t="str">
        <f t="shared" si="0"/>
        <v>7560</v>
      </c>
      <c r="E65" s="16" t="s">
        <v>151</v>
      </c>
    </row>
    <row r="66" spans="1:8" x14ac:dyDescent="0.45">
      <c r="A66" s="24"/>
      <c r="B66" s="13"/>
      <c r="C66" s="13"/>
      <c r="D66" s="5"/>
      <c r="E66" s="5"/>
    </row>
    <row r="67" spans="1:8" x14ac:dyDescent="0.45">
      <c r="E67" s="27"/>
    </row>
    <row r="68" spans="1:8" x14ac:dyDescent="0.45">
      <c r="E68" s="5"/>
    </row>
    <row r="75" spans="1:8" x14ac:dyDescent="0.45">
      <c r="H75" s="6"/>
    </row>
  </sheetData>
  <autoFilter ref="A2:E2" xr:uid="{81AF478D-3823-4819-B0DE-6BA17A80705A}"/>
  <pageMargins left="0.511811024" right="0.511811024" top="0.78740157499999996" bottom="0.78740157499999996" header="0.31496062000000002" footer="0.31496062000000002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04A42-222E-4A7A-AEB1-AB2C17748C08}">
  <dimension ref="A1:B3"/>
  <sheetViews>
    <sheetView showGridLines="0" workbookViewId="0">
      <selection activeCell="A2" sqref="A2"/>
    </sheetView>
  </sheetViews>
  <sheetFormatPr defaultRowHeight="14.5" x14ac:dyDescent="0.35"/>
  <cols>
    <col min="1" max="1" width="37.36328125" customWidth="1"/>
    <col min="2" max="2" width="21.7265625" customWidth="1"/>
  </cols>
  <sheetData>
    <row r="1" spans="1:2" ht="15" x14ac:dyDescent="0.4">
      <c r="A1" s="29" t="s">
        <v>152</v>
      </c>
      <c r="B1" s="30">
        <v>2</v>
      </c>
    </row>
    <row r="2" spans="1:2" ht="15" x14ac:dyDescent="0.4">
      <c r="A2" s="29" t="s">
        <v>153</v>
      </c>
      <c r="B2" s="31">
        <v>45531</v>
      </c>
    </row>
    <row r="3" spans="1:2" ht="15" x14ac:dyDescent="0.4">
      <c r="A3" s="29" t="s">
        <v>154</v>
      </c>
      <c r="B3" s="30" t="s">
        <v>155</v>
      </c>
    </row>
  </sheetData>
  <sheetProtection algorithmName="SHA-512" hashValue="heQQhm7jsDDe52yQZqcwmUaQNDED5iQcO/FLgDba2BVekCbuS8Tis63g8STN8s/dOFaLhpP2bVLhTa3RCu6ssw==" saltValue="nWguQTJNtDUzTMHE1yb/eQ==" spinCount="100000" sheet="1" objects="1" scenarios="1"/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2</vt:i4>
      </vt:variant>
    </vt:vector>
  </HeadingPairs>
  <TitlesOfParts>
    <vt:vector size="2" baseType="lpstr">
      <vt:lpstr>Chave</vt:lpstr>
      <vt:lpstr>Versão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BERLIM, GEORGIA - Uberaba CSC, MG</dc:creator>
  <cp:lastModifiedBy>RECIFE, VANESSA - Uberaba CSC, MG</cp:lastModifiedBy>
  <dcterms:created xsi:type="dcterms:W3CDTF">2024-07-02T12:29:25Z</dcterms:created>
  <dcterms:modified xsi:type="dcterms:W3CDTF">2024-08-27T21:30:43Z</dcterms:modified>
</cp:coreProperties>
</file>